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60" yWindow="150" windowWidth="25080" windowHeight="6660" activeTab="10"/>
  </bookViews>
  <sheets>
    <sheet name="январь 2021" sheetId="1" r:id="rId1"/>
    <sheet name="февраль2021" sheetId="2" r:id="rId2"/>
    <sheet name="март 2021" sheetId="4" r:id="rId3"/>
    <sheet name="апрель 2021" sheetId="3" r:id="rId4"/>
    <sheet name="май2021" sheetId="5" r:id="rId5"/>
    <sheet name="июнь2021" sheetId="6" r:id="rId6"/>
    <sheet name="июль2021" sheetId="7" r:id="rId7"/>
    <sheet name="август 2021" sheetId="8" r:id="rId8"/>
    <sheet name="сентябрь 2021" sheetId="9" r:id="rId9"/>
    <sheet name="октябрь2021" sheetId="10" r:id="rId10"/>
    <sheet name="ноябрь2021" sheetId="11" r:id="rId11"/>
    <sheet name="декабрь2021" sheetId="12" r:id="rId12"/>
  </sheets>
  <calcPr calcId="114210"/>
</workbook>
</file>

<file path=xl/calcChain.xml><?xml version="1.0" encoding="utf-8"?>
<calcChain xmlns="http://schemas.openxmlformats.org/spreadsheetml/2006/main">
  <c r="D6" i="10"/>
  <c r="E6" i="8"/>
  <c r="E6" i="7"/>
  <c r="E6" i="6"/>
  <c r="E6" i="5"/>
  <c r="E6" i="3"/>
  <c r="D6" i="4"/>
  <c r="D6" i="2"/>
  <c r="D6" i="1"/>
</calcChain>
</file>

<file path=xl/sharedStrings.xml><?xml version="1.0" encoding="utf-8"?>
<sst xmlns="http://schemas.openxmlformats.org/spreadsheetml/2006/main" count="109" uniqueCount="21">
  <si>
    <t>№ договора, дата договора</t>
  </si>
  <si>
    <t>для АО "СКК"</t>
  </si>
  <si>
    <t>ПАО "Самараэнерго"</t>
  </si>
  <si>
    <t>Объём потерь (тыс. кВтч)</t>
  </si>
  <si>
    <t>Стоимость
(тыс.руб., без НДС)</t>
  </si>
  <si>
    <t>Утвержденный тариф покупки (руб/МВтч)</t>
  </si>
  <si>
    <t>Наименование контрагента (продавец)</t>
  </si>
  <si>
    <t>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 за январь 2018 года.</t>
  </si>
  <si>
    <t>договор №20-0368к от 01.03.2017г.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</si>
  <si>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 за декабрь 2021 года.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</si>
  <si>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 за январь 2021 года.</t>
  </si>
  <si>
    <t>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 за февраль 2021 года.</t>
  </si>
  <si>
    <t>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 за март 2021 года.</t>
  </si>
  <si>
    <t>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 за апрель 2021 года.</t>
  </si>
  <si>
    <t>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 за май 2021 года.</t>
  </si>
  <si>
    <t>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 за июнь 2021 года.</t>
  </si>
  <si>
    <t>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 за июль 2021 года.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</si>
  <si>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 за август 2021 года.</t>
  </si>
  <si>
    <t>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 за сентябрь 2021 года.</t>
  </si>
  <si>
    <t>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 за октябрь 2021 года.</t>
  </si>
  <si>
    <t>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 за ноябрь 2021 года.</t>
  </si>
</sst>
</file>

<file path=xl/styles.xml><?xml version="1.0" encoding="utf-8"?>
<styleSheet xmlns="http://schemas.openxmlformats.org/spreadsheetml/2006/main">
  <numFmts count="1">
    <numFmt numFmtId="164" formatCode="#,##0.000"/>
  </numFmts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indexed="8"/>
      <name val="Arial Narrow"/>
      <family val="2"/>
      <charset val="204"/>
    </font>
    <font>
      <sz val="11"/>
      <color indexed="8"/>
      <name val="Arial Narrow"/>
      <family val="2"/>
      <charset val="204"/>
    </font>
    <font>
      <b/>
      <sz val="13"/>
      <color indexed="8"/>
      <name val="Arial Narrow"/>
      <family val="2"/>
      <charset val="204"/>
    </font>
    <font>
      <b/>
      <sz val="14"/>
      <color indexed="8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sz val="12"/>
      <color indexed="8"/>
      <name val="Arial Narrow"/>
      <family val="2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8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7" fillId="0" borderId="4" xfId="0" applyFont="1" applyBorder="1"/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2" fontId="3" fillId="0" borderId="0" xfId="0" applyNumberFormat="1" applyFont="1"/>
    <xf numFmtId="164" fontId="7" fillId="0" borderId="5" xfId="0" applyNumberFormat="1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8" xfId="2"/>
    <cellStyle name="Процентный 3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zoomScale="85" zoomScaleNormal="85" zoomScaleSheetLayoutView="80" workbookViewId="0">
      <selection activeCell="E9" sqref="E9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6" t="s">
        <v>10</v>
      </c>
      <c r="B3" s="16"/>
      <c r="C3" s="16"/>
      <c r="D3" s="16"/>
      <c r="E3" s="16"/>
      <c r="F3" s="16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6</v>
      </c>
      <c r="B5" s="7" t="s">
        <v>0</v>
      </c>
      <c r="C5" s="7" t="s">
        <v>3</v>
      </c>
      <c r="D5" s="7" t="s">
        <v>5</v>
      </c>
      <c r="E5" s="8" t="s">
        <v>4</v>
      </c>
    </row>
    <row r="6" spans="1:10" ht="29.25" customHeight="1" thickBot="1">
      <c r="A6" s="9" t="s">
        <v>2</v>
      </c>
      <c r="B6" s="10" t="s">
        <v>8</v>
      </c>
      <c r="C6" s="14">
        <v>41.267000000000003</v>
      </c>
      <c r="D6" s="14">
        <f>E6/C6*1000</f>
        <v>2868.6606731771149</v>
      </c>
      <c r="E6" s="14">
        <v>118.38102000000001</v>
      </c>
    </row>
    <row r="7" spans="1:10" ht="27.75" customHeight="1">
      <c r="B7" s="11"/>
      <c r="C7" s="11"/>
      <c r="D7" s="12"/>
      <c r="E7" s="13"/>
      <c r="F7" s="13"/>
    </row>
    <row r="9" spans="1:10">
      <c r="H9" s="13"/>
      <c r="J9" s="13"/>
    </row>
    <row r="10" spans="1:10">
      <c r="H10" s="13"/>
      <c r="J10" s="13"/>
    </row>
  </sheetData>
  <mergeCells count="1">
    <mergeCell ref="A3:F3"/>
  </mergeCells>
  <phoneticPr fontId="0" type="noConversion"/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zoomScale="85" zoomScaleNormal="85" zoomScaleSheetLayoutView="80" workbookViewId="0">
      <selection activeCell="D6" sqref="D6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6" t="s">
        <v>11</v>
      </c>
      <c r="B3" s="16"/>
      <c r="C3" s="16"/>
      <c r="D3" s="16"/>
      <c r="E3" s="16"/>
      <c r="F3" s="16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6</v>
      </c>
      <c r="B5" s="7" t="s">
        <v>0</v>
      </c>
      <c r="C5" s="7" t="s">
        <v>3</v>
      </c>
      <c r="D5" s="7" t="s">
        <v>5</v>
      </c>
      <c r="E5" s="8" t="s">
        <v>4</v>
      </c>
    </row>
    <row r="6" spans="1:10" ht="29.25" customHeight="1" thickBot="1">
      <c r="A6" s="9" t="s">
        <v>2</v>
      </c>
      <c r="B6" s="10" t="s">
        <v>8</v>
      </c>
      <c r="C6" s="14">
        <v>42.457000000000001</v>
      </c>
      <c r="D6" s="14">
        <f>E6/C6</f>
        <v>2.9806691476081681</v>
      </c>
      <c r="E6" s="14">
        <v>126.55027</v>
      </c>
    </row>
    <row r="7" spans="1:10" ht="27.75" customHeight="1">
      <c r="B7" s="11"/>
      <c r="C7" s="11"/>
      <c r="D7" s="12"/>
      <c r="E7" s="13"/>
      <c r="F7" s="13"/>
    </row>
    <row r="9" spans="1:10">
      <c r="H9" s="13"/>
      <c r="J9" s="13"/>
    </row>
    <row r="10" spans="1:10">
      <c r="H10" s="13"/>
      <c r="J10" s="13"/>
    </row>
  </sheetData>
  <mergeCells count="1">
    <mergeCell ref="A3:F3"/>
  </mergeCells>
  <phoneticPr fontId="0" type="noConversion"/>
  <pageMargins left="0.7" right="0.7" top="0.75" bottom="0.75" header="0.3" footer="0.3"/>
  <pageSetup paperSize="9" scale="7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zoomScale="85" zoomScaleNormal="85" zoomScaleSheetLayoutView="80" workbookViewId="0">
      <selection activeCell="D7" sqref="D7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6" t="s">
        <v>12</v>
      </c>
      <c r="B3" s="16"/>
      <c r="C3" s="16"/>
      <c r="D3" s="16"/>
      <c r="E3" s="16"/>
      <c r="F3" s="16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6</v>
      </c>
      <c r="B5" s="7" t="s">
        <v>0</v>
      </c>
      <c r="C5" s="7" t="s">
        <v>3</v>
      </c>
      <c r="D5" s="7" t="s">
        <v>5</v>
      </c>
      <c r="E5" s="8" t="s">
        <v>4</v>
      </c>
    </row>
    <row r="6" spans="1:10" ht="29.25" customHeight="1" thickBot="1">
      <c r="A6" s="9" t="s">
        <v>2</v>
      </c>
      <c r="B6" s="10" t="s">
        <v>8</v>
      </c>
      <c r="C6" s="14">
        <v>39.838000000000001</v>
      </c>
      <c r="D6" s="14">
        <f>E6/C6</f>
        <v>2.8584351624077513</v>
      </c>
      <c r="E6" s="14">
        <v>113.87434</v>
      </c>
    </row>
    <row r="7" spans="1:10" ht="27.75" customHeight="1">
      <c r="B7" s="11"/>
      <c r="C7" s="11"/>
      <c r="D7" s="12"/>
      <c r="E7" s="13"/>
      <c r="F7" s="13"/>
    </row>
    <row r="9" spans="1:10">
      <c r="H9" s="13"/>
      <c r="J9" s="13"/>
    </row>
    <row r="10" spans="1:10">
      <c r="H10" s="13"/>
      <c r="J10" s="13"/>
    </row>
  </sheetData>
  <mergeCells count="1">
    <mergeCell ref="A3:F3"/>
  </mergeCells>
  <phoneticPr fontId="0" type="noConversion"/>
  <pageMargins left="0.7" right="0.7" top="0.75" bottom="0.75" header="0.3" footer="0.3"/>
  <pageSetup paperSize="9" scale="7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8"/>
  <sheetViews>
    <sheetView zoomScale="85" zoomScaleNormal="85" zoomScaleSheetLayoutView="80" workbookViewId="0">
      <selection activeCell="E7" sqref="E7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6" t="s">
        <v>13</v>
      </c>
      <c r="B3" s="16"/>
      <c r="C3" s="16"/>
      <c r="D3" s="16"/>
      <c r="E3" s="16"/>
      <c r="F3" s="16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6</v>
      </c>
      <c r="B5" s="7" t="s">
        <v>0</v>
      </c>
      <c r="C5" s="7" t="s">
        <v>3</v>
      </c>
      <c r="D5" s="7" t="s">
        <v>5</v>
      </c>
      <c r="E5" s="8" t="s">
        <v>4</v>
      </c>
    </row>
    <row r="6" spans="1:10" ht="29.25" customHeight="1" thickBot="1">
      <c r="A6" s="9" t="s">
        <v>2</v>
      </c>
      <c r="B6" s="10" t="s">
        <v>8</v>
      </c>
      <c r="C6" s="14">
        <v>30.088999999999999</v>
      </c>
      <c r="D6" s="14">
        <v>3035.63</v>
      </c>
      <c r="E6" s="14">
        <f>C6*D6/1000</f>
        <v>91.339071070000003</v>
      </c>
    </row>
    <row r="7" spans="1:10" ht="27.75" customHeight="1">
      <c r="B7" s="11"/>
      <c r="C7" s="11"/>
      <c r="D7" s="12"/>
      <c r="E7" s="13"/>
      <c r="F7" s="13"/>
    </row>
    <row r="9" spans="1:10">
      <c r="H9" s="13"/>
      <c r="J9" s="13"/>
    </row>
    <row r="10" spans="1:10">
      <c r="H10" s="13"/>
      <c r="J10" s="13"/>
    </row>
    <row r="38" spans="3:3">
      <c r="C38" s="2" t="s">
        <v>7</v>
      </c>
    </row>
  </sheetData>
  <mergeCells count="1">
    <mergeCell ref="A3:F3"/>
  </mergeCells>
  <phoneticPr fontId="0" type="noConversion"/>
  <pageMargins left="0.7" right="0.7" top="0.75" bottom="0.75" header="0.3" footer="0.3"/>
  <pageSetup paperSize="9" scale="7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zoomScale="85" zoomScaleNormal="85" zoomScaleSheetLayoutView="80" workbookViewId="0">
      <selection activeCell="E7" sqref="E7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6" t="s">
        <v>14</v>
      </c>
      <c r="B3" s="16"/>
      <c r="C3" s="16"/>
      <c r="D3" s="16"/>
      <c r="E3" s="16"/>
      <c r="F3" s="16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6</v>
      </c>
      <c r="B5" s="7" t="s">
        <v>0</v>
      </c>
      <c r="C5" s="7" t="s">
        <v>3</v>
      </c>
      <c r="D5" s="7" t="s">
        <v>5</v>
      </c>
      <c r="E5" s="8" t="s">
        <v>4</v>
      </c>
    </row>
    <row r="6" spans="1:10" ht="29.25" customHeight="1" thickBot="1">
      <c r="A6" s="9" t="s">
        <v>2</v>
      </c>
      <c r="B6" s="10" t="s">
        <v>8</v>
      </c>
      <c r="C6" s="14">
        <v>28.155000000000001</v>
      </c>
      <c r="D6" s="14">
        <v>2811.33</v>
      </c>
      <c r="E6" s="14">
        <f>D6*C6/1000</f>
        <v>79.152996150000007</v>
      </c>
    </row>
    <row r="7" spans="1:10" ht="27.75" customHeight="1">
      <c r="B7" s="11"/>
      <c r="C7" s="11"/>
      <c r="D7" s="12"/>
      <c r="E7" s="13"/>
      <c r="F7" s="13"/>
    </row>
    <row r="9" spans="1:10">
      <c r="H9" s="13"/>
      <c r="J9" s="13"/>
    </row>
    <row r="10" spans="1:10">
      <c r="H10" s="13"/>
      <c r="J10" s="13"/>
    </row>
  </sheetData>
  <mergeCells count="1">
    <mergeCell ref="A3:F3"/>
  </mergeCells>
  <phoneticPr fontId="0" type="noConversion"/>
  <pageMargins left="0.7" right="0.7" top="0.75" bottom="0.75" header="0.3" footer="0.3"/>
  <pageSetup paperSize="9" scale="7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zoomScale="85" zoomScaleNormal="85" zoomScaleSheetLayoutView="80" workbookViewId="0">
      <selection activeCell="E7" sqref="E7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6" t="s">
        <v>15</v>
      </c>
      <c r="B3" s="16"/>
      <c r="C3" s="16"/>
      <c r="D3" s="16"/>
      <c r="E3" s="16"/>
      <c r="F3" s="16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6</v>
      </c>
      <c r="B5" s="7" t="s">
        <v>0</v>
      </c>
      <c r="C5" s="7" t="s">
        <v>3</v>
      </c>
      <c r="D5" s="7" t="s">
        <v>5</v>
      </c>
      <c r="E5" s="8" t="s">
        <v>4</v>
      </c>
    </row>
    <row r="6" spans="1:10" ht="29.25" customHeight="1" thickBot="1">
      <c r="A6" s="9" t="s">
        <v>2</v>
      </c>
      <c r="B6" s="10" t="s">
        <v>8</v>
      </c>
      <c r="C6" s="14">
        <v>28.907</v>
      </c>
      <c r="D6" s="14">
        <v>3168.78</v>
      </c>
      <c r="E6" s="14">
        <f>C6*D6/1000</f>
        <v>91.599923459999999</v>
      </c>
    </row>
    <row r="7" spans="1:10" ht="27.75" customHeight="1">
      <c r="B7" s="11"/>
      <c r="C7" s="11"/>
      <c r="D7" s="12"/>
      <c r="E7" s="13"/>
      <c r="F7" s="13"/>
    </row>
    <row r="9" spans="1:10">
      <c r="H9" s="13"/>
      <c r="J9" s="13"/>
    </row>
    <row r="10" spans="1:10">
      <c r="H10" s="13"/>
      <c r="J10" s="13"/>
    </row>
  </sheetData>
  <mergeCells count="1">
    <mergeCell ref="A3:F3"/>
  </mergeCells>
  <phoneticPr fontId="0" type="noConversion"/>
  <pageMargins left="0.7" right="0.7" top="0.75" bottom="0.75" header="0.3" footer="0.3"/>
  <pageSetup paperSize="9" scale="7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zoomScale="85" zoomScaleNormal="85" zoomScaleSheetLayoutView="80" workbookViewId="0">
      <selection activeCell="F28" sqref="F28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6" t="s">
        <v>16</v>
      </c>
      <c r="B3" s="16"/>
      <c r="C3" s="16"/>
      <c r="D3" s="16"/>
      <c r="E3" s="16"/>
      <c r="F3" s="16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6</v>
      </c>
      <c r="B5" s="7" t="s">
        <v>0</v>
      </c>
      <c r="C5" s="7" t="s">
        <v>3</v>
      </c>
      <c r="D5" s="7" t="s">
        <v>5</v>
      </c>
      <c r="E5" s="8" t="s">
        <v>4</v>
      </c>
    </row>
    <row r="6" spans="1:10" ht="29.25" customHeight="1" thickBot="1">
      <c r="A6" s="9" t="s">
        <v>2</v>
      </c>
      <c r="B6" s="10" t="s">
        <v>8</v>
      </c>
      <c r="C6" s="14">
        <v>31.946000000000002</v>
      </c>
      <c r="D6" s="14">
        <v>3119.56</v>
      </c>
      <c r="E6" s="14">
        <f>C6*D6/1000</f>
        <v>99.657463759999999</v>
      </c>
    </row>
    <row r="7" spans="1:10" ht="27.75" customHeight="1">
      <c r="B7" s="11"/>
      <c r="C7" s="11"/>
      <c r="D7" s="12"/>
      <c r="E7" s="13"/>
      <c r="F7" s="13"/>
    </row>
    <row r="9" spans="1:10">
      <c r="H9" s="13"/>
      <c r="J9" s="13"/>
    </row>
    <row r="10" spans="1:10">
      <c r="H10" s="13"/>
      <c r="J10" s="13"/>
    </row>
  </sheetData>
  <mergeCells count="1">
    <mergeCell ref="A3:F3"/>
  </mergeCells>
  <phoneticPr fontId="0" type="noConversion"/>
  <pageMargins left="0.7" right="0.7" top="0.75" bottom="0.75" header="0.3" footer="0.3"/>
  <pageSetup paperSize="9" scale="7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zoomScale="85" zoomScaleNormal="85" zoomScaleSheetLayoutView="80" workbookViewId="0">
      <selection activeCell="C7" sqref="C7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6" t="s">
        <v>17</v>
      </c>
      <c r="B3" s="16"/>
      <c r="C3" s="16"/>
      <c r="D3" s="16"/>
      <c r="E3" s="16"/>
      <c r="F3" s="16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6</v>
      </c>
      <c r="B5" s="7" t="s">
        <v>0</v>
      </c>
      <c r="C5" s="7" t="s">
        <v>3</v>
      </c>
      <c r="D5" s="7" t="s">
        <v>5</v>
      </c>
      <c r="E5" s="8" t="s">
        <v>4</v>
      </c>
    </row>
    <row r="6" spans="1:10" ht="29.25" customHeight="1" thickBot="1">
      <c r="A6" s="9" t="s">
        <v>2</v>
      </c>
      <c r="B6" s="10" t="s">
        <v>8</v>
      </c>
      <c r="C6" s="14">
        <v>35.539000000000001</v>
      </c>
      <c r="D6" s="14">
        <v>3327.71</v>
      </c>
      <c r="E6" s="14">
        <f>C6*D6/1000</f>
        <v>118.26348569</v>
      </c>
    </row>
    <row r="7" spans="1:10" ht="27.75" customHeight="1">
      <c r="B7" s="11"/>
      <c r="C7" s="11"/>
      <c r="D7" s="12"/>
      <c r="E7" s="13"/>
      <c r="F7" s="13"/>
    </row>
    <row r="9" spans="1:10">
      <c r="H9" s="13"/>
      <c r="J9" s="13"/>
    </row>
    <row r="10" spans="1:10">
      <c r="H10" s="13"/>
      <c r="J10" s="13"/>
    </row>
  </sheetData>
  <mergeCells count="1">
    <mergeCell ref="A3:F3"/>
  </mergeCells>
  <phoneticPr fontId="0" type="noConversion"/>
  <pageMargins left="0.7" right="0.7" top="0.75" bottom="0.75" header="0.3" footer="0.3"/>
  <pageSetup paperSize="9" scale="7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zoomScale="85" zoomScaleNormal="85" zoomScaleSheetLayoutView="80" workbookViewId="0">
      <selection activeCell="D25" sqref="D25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6" t="s">
        <v>18</v>
      </c>
      <c r="B3" s="16"/>
      <c r="C3" s="16"/>
      <c r="D3" s="16"/>
      <c r="E3" s="16"/>
      <c r="F3" s="16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6</v>
      </c>
      <c r="B5" s="7" t="s">
        <v>0</v>
      </c>
      <c r="C5" s="7" t="s">
        <v>3</v>
      </c>
      <c r="D5" s="7" t="s">
        <v>5</v>
      </c>
      <c r="E5" s="8" t="s">
        <v>4</v>
      </c>
    </row>
    <row r="6" spans="1:10" ht="29.25" customHeight="1" thickBot="1">
      <c r="A6" s="9" t="s">
        <v>2</v>
      </c>
      <c r="B6" s="10" t="s">
        <v>8</v>
      </c>
      <c r="C6" s="14">
        <v>35.514000000000003</v>
      </c>
      <c r="D6" s="14">
        <v>3243.29</v>
      </c>
      <c r="E6" s="14">
        <v>115.18219999999999</v>
      </c>
    </row>
    <row r="7" spans="1:10" ht="27.75" customHeight="1">
      <c r="B7" s="11"/>
      <c r="C7" s="11"/>
      <c r="D7" s="12"/>
      <c r="E7" s="13"/>
      <c r="F7" s="13"/>
    </row>
    <row r="9" spans="1:10">
      <c r="H9" s="13"/>
      <c r="J9" s="13"/>
    </row>
    <row r="10" spans="1:10">
      <c r="H10" s="13"/>
      <c r="J10" s="13"/>
    </row>
  </sheetData>
  <mergeCells count="1">
    <mergeCell ref="A3:F3"/>
  </mergeCells>
  <phoneticPr fontId="0" type="noConversion"/>
  <pageMargins left="0.7" right="0.7" top="0.75" bottom="0.75" header="0.3" footer="0.3"/>
  <pageSetup paperSize="9" scale="7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zoomScale="85" zoomScaleNormal="85" zoomScaleSheetLayoutView="80" workbookViewId="0">
      <selection activeCell="D6" sqref="D6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6" t="s">
        <v>19</v>
      </c>
      <c r="B3" s="16"/>
      <c r="C3" s="16"/>
      <c r="D3" s="16"/>
      <c r="E3" s="16"/>
      <c r="F3" s="16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6</v>
      </c>
      <c r="B5" s="7" t="s">
        <v>0</v>
      </c>
      <c r="C5" s="7" t="s">
        <v>3</v>
      </c>
      <c r="D5" s="7" t="s">
        <v>5</v>
      </c>
      <c r="E5" s="8" t="s">
        <v>4</v>
      </c>
    </row>
    <row r="6" spans="1:10" ht="29.25" customHeight="1" thickBot="1">
      <c r="A6" s="9" t="s">
        <v>2</v>
      </c>
      <c r="B6" s="10" t="s">
        <v>8</v>
      </c>
      <c r="C6" s="14">
        <v>40.576999999999998</v>
      </c>
      <c r="D6" s="14">
        <f>E6/C6*1000</f>
        <v>3080.6555437809598</v>
      </c>
      <c r="E6" s="14">
        <v>125.00376</v>
      </c>
    </row>
    <row r="7" spans="1:10" ht="27.75" customHeight="1">
      <c r="B7" s="11"/>
      <c r="C7" s="11"/>
      <c r="D7" s="12"/>
      <c r="E7" s="13"/>
      <c r="F7" s="13"/>
    </row>
    <row r="9" spans="1:10">
      <c r="H9" s="13"/>
      <c r="J9" s="13"/>
    </row>
    <row r="10" spans="1:10">
      <c r="H10" s="13"/>
      <c r="J10" s="13"/>
    </row>
  </sheetData>
  <mergeCells count="1">
    <mergeCell ref="A3:F3"/>
  </mergeCells>
  <phoneticPr fontId="0" type="noConversion"/>
  <pageMargins left="0.7" right="0.7" top="0.75" bottom="0.75" header="0.3" footer="0.3"/>
  <pageSetup paperSize="9" scale="7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tabSelected="1" zoomScale="85" zoomScaleNormal="85" zoomScaleSheetLayoutView="80" workbookViewId="0">
      <selection activeCell="E15" sqref="E15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6" t="s">
        <v>20</v>
      </c>
      <c r="B3" s="16"/>
      <c r="C3" s="16"/>
      <c r="D3" s="16"/>
      <c r="E3" s="16"/>
      <c r="F3" s="16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6</v>
      </c>
      <c r="B5" s="7" t="s">
        <v>0</v>
      </c>
      <c r="C5" s="7" t="s">
        <v>3</v>
      </c>
      <c r="D5" s="7" t="s">
        <v>5</v>
      </c>
      <c r="E5" s="8" t="s">
        <v>4</v>
      </c>
    </row>
    <row r="6" spans="1:10" ht="29.25" customHeight="1" thickBot="1">
      <c r="A6" s="9" t="s">
        <v>2</v>
      </c>
      <c r="B6" s="10" t="s">
        <v>8</v>
      </c>
      <c r="C6" s="14">
        <v>42.326000000000001</v>
      </c>
      <c r="D6" s="14">
        <v>3077.05429</v>
      </c>
      <c r="E6" s="14">
        <v>130.239</v>
      </c>
    </row>
    <row r="7" spans="1:10" ht="27.75" customHeight="1">
      <c r="B7" s="11"/>
      <c r="C7" s="11"/>
      <c r="D7" s="12"/>
      <c r="E7" s="13"/>
      <c r="F7" s="13"/>
    </row>
    <row r="9" spans="1:10">
      <c r="H9" s="13"/>
      <c r="J9" s="13"/>
    </row>
    <row r="10" spans="1:10">
      <c r="H10" s="13"/>
      <c r="J10" s="13"/>
    </row>
  </sheetData>
  <mergeCells count="1">
    <mergeCell ref="A3:F3"/>
  </mergeCells>
  <phoneticPr fontId="0" type="noConversion"/>
  <pageMargins left="0.7" right="0.7" top="0.75" bottom="0.75" header="0.3" footer="0.3"/>
  <pageSetup paperSize="9" scale="7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zoomScale="85" zoomScaleNormal="85" zoomScaleSheetLayoutView="80" workbookViewId="0">
      <selection activeCell="M18" sqref="M18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6" t="s">
        <v>9</v>
      </c>
      <c r="B3" s="16"/>
      <c r="C3" s="16"/>
      <c r="D3" s="16"/>
      <c r="E3" s="16"/>
      <c r="F3" s="16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6</v>
      </c>
      <c r="B5" s="7" t="s">
        <v>0</v>
      </c>
      <c r="C5" s="7" t="s">
        <v>3</v>
      </c>
      <c r="D5" s="7" t="s">
        <v>5</v>
      </c>
      <c r="E5" s="8" t="s">
        <v>4</v>
      </c>
    </row>
    <row r="6" spans="1:10" ht="29.25" customHeight="1" thickBot="1">
      <c r="A6" s="9" t="s">
        <v>2</v>
      </c>
      <c r="B6" s="10" t="s">
        <v>8</v>
      </c>
      <c r="C6" s="14">
        <v>48.728999999999999</v>
      </c>
      <c r="D6" s="14">
        <v>2859.007572</v>
      </c>
      <c r="E6" s="15">
        <v>139.316</v>
      </c>
    </row>
    <row r="7" spans="1:10" ht="27.75" customHeight="1">
      <c r="B7" s="11"/>
      <c r="C7" s="11"/>
      <c r="D7" s="12"/>
      <c r="E7" s="13"/>
      <c r="F7" s="13"/>
    </row>
    <row r="9" spans="1:10">
      <c r="H9" s="13"/>
      <c r="J9" s="13"/>
    </row>
    <row r="10" spans="1:10">
      <c r="H10" s="13"/>
      <c r="J10" s="13"/>
    </row>
  </sheetData>
  <mergeCells count="1">
    <mergeCell ref="A3:F3"/>
  </mergeCells>
  <phoneticPr fontId="0" type="noConversion"/>
  <pageMargins left="0.7" right="0.7" top="0.75" bottom="0.75" header="0.3" footer="0.3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январь 2021</vt:lpstr>
      <vt:lpstr>февраль2021</vt:lpstr>
      <vt:lpstr>март 2021</vt:lpstr>
      <vt:lpstr>апрель 2021</vt:lpstr>
      <vt:lpstr>май2021</vt:lpstr>
      <vt:lpstr>июнь2021</vt:lpstr>
      <vt:lpstr>июль2021</vt:lpstr>
      <vt:lpstr>август 2021</vt:lpstr>
      <vt:lpstr>сентябрь 2021</vt:lpstr>
      <vt:lpstr>октябрь2021</vt:lpstr>
      <vt:lpstr>ноябрь2021</vt:lpstr>
      <vt:lpstr>декабрь2021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Фролов Сергей Сергеевич</dc:creator>
  <cp:lastModifiedBy>kruglova</cp:lastModifiedBy>
  <cp:lastPrinted>2017-09-27T06:36:53Z</cp:lastPrinted>
  <dcterms:created xsi:type="dcterms:W3CDTF">2016-04-21T11:38:47Z</dcterms:created>
  <dcterms:modified xsi:type="dcterms:W3CDTF">2022-01-20T11:07:57Z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Mrsk_volgi_Komp_Poter_январь2017.xlsx</vt:lpwstr>
  </property>
</Properties>
</file>