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1"/>
  </bookViews>
  <sheets>
    <sheet name="январь 2019" sheetId="1" r:id="rId1"/>
    <sheet name="февраль2019" sheetId="2" r:id="rId2"/>
    <sheet name="март 2019" sheetId="4" r:id="rId3"/>
    <sheet name="апрель 2019" sheetId="3" r:id="rId4"/>
    <sheet name="май2019" sheetId="5" r:id="rId5"/>
    <sheet name="июнь2019" sheetId="6" r:id="rId6"/>
    <sheet name="июль2019" sheetId="7" r:id="rId7"/>
    <sheet name="август 2019" sheetId="8" r:id="rId8"/>
    <sheet name="сентябрь 2019" sheetId="9" r:id="rId9"/>
    <sheet name="октябрь2019" sheetId="10" r:id="rId10"/>
    <sheet name="ноябрь2019" sheetId="11" r:id="rId11"/>
    <sheet name="декабрь2019" sheetId="12" r:id="rId12"/>
  </sheets>
  <calcPr calcId="114210"/>
</workbook>
</file>

<file path=xl/calcChain.xml><?xml version="1.0" encoding="utf-8"?>
<calcChain xmlns="http://schemas.openxmlformats.org/spreadsheetml/2006/main">
  <c r="D6" i="12"/>
  <c r="E6" i="10"/>
  <c r="E6" i="5"/>
  <c r="D6" i="3"/>
  <c r="E6" i="4"/>
  <c r="D6" i="2"/>
  <c r="D6" i="1"/>
</calcChain>
</file>

<file path=xl/sharedStrings.xml><?xml version="1.0" encoding="utf-8"?>
<sst xmlns="http://schemas.openxmlformats.org/spreadsheetml/2006/main" count="109" uniqueCount="21">
  <si>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</si>
  <si>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</si>
  <si>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</si>
  <si>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</si>
  <si>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</si>
  <si>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</si>
  <si>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</si>
  <si>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2018 года.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</si>
  <si>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</si>
  <si>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</si>
  <si>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февраль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</si>
  <si>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март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</si>
  <si>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апрель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</si>
  <si>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</si>
  <si>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</si>
  <si>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2019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</si>
  <si>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</si>
  <si>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</si>
  <si>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</si>
  <si>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ноябрь 2019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</si>
  <si>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2019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</si>
</sst>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B12" sqref="B12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45.058</v>
      </c>
      <c r="D6" s="14">
        <f>E6/C6*1000</f>
        <v>2680.1322739580096</v>
      </c>
      <c r="E6" s="14">
        <v>120.76139999999999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42.152000000000001</v>
      </c>
      <c r="D6" s="14">
        <f>E6/C6*1000</f>
        <v>2841.5399032074397</v>
      </c>
      <c r="E6" s="14">
        <v>119.77659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H19" sqref="H1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11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38.878999999999998</v>
      </c>
      <c r="D6" s="14">
        <v>2775.59</v>
      </c>
      <c r="E6" s="14">
        <f>C6*D6/1000</f>
        <v>107.91216361000001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="85" zoomScaleNormal="85" zoomScaleSheetLayoutView="80" workbookViewId="0">
      <selection activeCell="F20" sqref="F20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12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33.572000000000003</v>
      </c>
      <c r="D6" s="14">
        <f>E6/C6*1000</f>
        <v>2994.0200166805671</v>
      </c>
      <c r="E6" s="14">
        <v>100.51524000000001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  <row r="38" spans="3:3">
      <c r="C38" s="2" t="s">
        <v>7</v>
      </c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17" sqref="C1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13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31.138999999999999</v>
      </c>
      <c r="D6" s="14">
        <v>2873.89</v>
      </c>
      <c r="E6" s="14">
        <f>D6*C6/1000</f>
        <v>89.490060709999995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2" sqref="F12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14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29.832000000000001</v>
      </c>
      <c r="D6" s="14">
        <v>2997.19</v>
      </c>
      <c r="E6" s="14">
        <v>89.412000000000006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9" sqref="E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15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33.511000000000003</v>
      </c>
      <c r="D6" s="14">
        <v>3.1135100000000002</v>
      </c>
      <c r="E6" s="14">
        <v>104.33683000000001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4" sqref="E1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16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31.954999999999998</v>
      </c>
      <c r="D6" s="14">
        <v>3.1299600000000001</v>
      </c>
      <c r="E6" s="14">
        <v>100.01787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1" sqref="E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17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35.081000000000003</v>
      </c>
      <c r="D6" s="14">
        <v>3.2770999999999999</v>
      </c>
      <c r="E6" s="14">
        <v>114.96395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I29" sqref="I2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39.959000000000003</v>
      </c>
      <c r="D6" s="14">
        <v>3.1269999999999998</v>
      </c>
      <c r="E6" s="14">
        <f>C6*D6</f>
        <v>124.951793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4" sqref="E1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42.722000000000001</v>
      </c>
      <c r="D6" s="14">
        <v>2.9354399999999998</v>
      </c>
      <c r="E6" s="14">
        <v>125.407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J18" sqref="J1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20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45.098999999999997</v>
      </c>
      <c r="D6" s="14">
        <f>E6/C6</f>
        <v>3.0124920729949665</v>
      </c>
      <c r="E6" s="14">
        <v>135.86037999999999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2019</vt:lpstr>
      <vt:lpstr>февраль2019</vt:lpstr>
      <vt:lpstr>март 2019</vt:lpstr>
      <vt:lpstr>апрель 2019</vt:lpstr>
      <vt:lpstr>май2019</vt:lpstr>
      <vt:lpstr>июнь2019</vt:lpstr>
      <vt:lpstr>июль2019</vt:lpstr>
      <vt:lpstr>август 2019</vt:lpstr>
      <vt:lpstr>сентябрь 2019</vt:lpstr>
      <vt:lpstr>октябрь2019</vt:lpstr>
      <vt:lpstr>ноябрь2019</vt:lpstr>
      <vt:lpstr>декабрь2019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2020-01-22T06:06:09Z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